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oacps.sharepoint.com/sites/RCPS-PURCHASINGDEPARTMENT/Shared Documents/General/Documents/3165 RFP Network Equipment E-rate/"/>
    </mc:Choice>
  </mc:AlternateContent>
  <xr:revisionPtr revIDLastSave="4" documentId="8_{18C943FD-39E4-4716-9EA8-FD902A8973FC}" xr6:coauthVersionLast="47" xr6:coauthVersionMax="47" xr10:uidLastSave="{87BC112F-FED6-40A9-9EAD-92DC08643A04}"/>
  <bookViews>
    <workbookView xWindow="-120" yWindow="-120" windowWidth="29040" windowHeight="15720" activeTab="1" xr2:uid="{00000000-000D-0000-FFFF-FFFF00000000}"/>
  </bookViews>
  <sheets>
    <sheet name="Tab 1" sheetId="1" r:id="rId1"/>
    <sheet name="Tab 2" sheetId="5" r:id="rId2"/>
  </sheets>
  <definedNames>
    <definedName name="_xlnm.Print_Area" localSheetId="1">'Tab 2'!$A$1:$I$27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3" i="1"/>
  <c r="F14" i="1"/>
  <c r="F15" i="1"/>
  <c r="F16" i="1"/>
  <c r="F12" i="5"/>
  <c r="F13" i="5"/>
  <c r="F14" i="5"/>
  <c r="F15" i="5"/>
  <c r="F16" i="5"/>
  <c r="F11" i="5"/>
  <c r="F18" i="5"/>
  <c r="F17" i="5"/>
  <c r="F18" i="1"/>
  <c r="F17" i="1"/>
  <c r="F11" i="1"/>
  <c r="F19" i="5" l="1"/>
  <c r="F19" i="1"/>
</calcChain>
</file>

<file path=xl/sharedStrings.xml><?xml version="1.0" encoding="utf-8"?>
<sst xmlns="http://schemas.openxmlformats.org/spreadsheetml/2006/main" count="77" uniqueCount="39">
  <si>
    <t>Extended Price</t>
  </si>
  <si>
    <t>Company Name:</t>
  </si>
  <si>
    <t>Company SPIN:</t>
  </si>
  <si>
    <t>Contact Name:</t>
  </si>
  <si>
    <t>Contact E-mail:</t>
  </si>
  <si>
    <t>Contact Phone:</t>
  </si>
  <si>
    <t>Vendor must complete all information in blue shaded cells</t>
  </si>
  <si>
    <t>Preferred Manufacturer</t>
  </si>
  <si>
    <t>Cisco Meraki</t>
  </si>
  <si>
    <t>Quantity</t>
  </si>
  <si>
    <t>SKU</t>
  </si>
  <si>
    <t>Description</t>
  </si>
  <si>
    <t>Unit Price</t>
  </si>
  <si>
    <t>TOTAL BID PRICE</t>
  </si>
  <si>
    <t>Interoperability Certification</t>
  </si>
  <si>
    <t>I certify the equipment being proposed is interoperable with equipment manufactured by Cisco Meraki.</t>
  </si>
  <si>
    <t>Signature</t>
  </si>
  <si>
    <t>Printed Name</t>
  </si>
  <si>
    <t>Date of Signature</t>
  </si>
  <si>
    <t>Title of Signatory</t>
  </si>
  <si>
    <t>Alternative Manufacturer Name</t>
  </si>
  <si>
    <t>Shipping &amp; Handling</t>
  </si>
  <si>
    <t>Taxes - Non-exempt surcharges</t>
  </si>
  <si>
    <t>TOTAL CONTRACT AMOUNT NOT TO EXCEED</t>
  </si>
  <si>
    <t xml:space="preserve"> Manufacturer</t>
  </si>
  <si>
    <t>MS130-8P-I-HW</t>
  </si>
  <si>
    <t>LIC-MS130-24-5Y</t>
  </si>
  <si>
    <t>Meraki MS130-8P-I Cloud Mgd 8GE 120W PoE Switch Internal PSU</t>
  </si>
  <si>
    <t>MS130-24X-HW</t>
  </si>
  <si>
    <t>MS130-48X-HW</t>
  </si>
  <si>
    <t>LIC-MS130-48-5Y</t>
  </si>
  <si>
    <t>APPENDIX A TAB # 2  - ROANOKE CITY PUBLIC SCHOOLS REQUEST FOR PROPOSAL 3165
Network Equipment and Related Licenses 
PROPOSALS FOR ALTERNATIVE MANUFACTURERS</t>
  </si>
  <si>
    <t>APPENDIX A TO RFP 3165 NETWORK EQUIPMENT AND LICENSES
E-rate Funding Year 2025-2026
Tab 1 - Preferred Manufacturer</t>
  </si>
  <si>
    <t>Meraki MS130-24X Cloud Mgd. 18GE + 6x (2.5GE) 370W PoE Switch</t>
  </si>
  <si>
    <t>Meraki MS130-24 Enterprise License and Support, 5 Yr</t>
  </si>
  <si>
    <t>Meraki MS130-48X Cloud Mgd. 40GE + 8x (2.5GE) 740W PoE Switch</t>
  </si>
  <si>
    <t>Meraki MS130-48 Enterprise License and Support, 5 Yr</t>
  </si>
  <si>
    <t>LIC-MS130-CMPTA-5Y</t>
  </si>
  <si>
    <t>Meraki MS130-CMPT Advanced License and Support, 5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</si>
</sst>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Gill Sans MT"/>
      <family val="2"/>
    </font>
    <font>
      <sz val="11"/>
      <color theme="1"/>
      <name val="Gill Sans MT"/>
      <family val="2"/>
    </font>
    <font>
      <b/>
      <sz val="12"/>
      <color rgb="FFFF0000"/>
      <name val="Arial"/>
      <family val="2"/>
    </font>
    <font>
      <u/>
      <sz val="11"/>
      <color theme="10"/>
      <name val="Gill Sans MT"/>
      <family val="2"/>
    </font>
    <font>
      <b/>
      <sz val="12"/>
      <color theme="1"/>
      <name val="Arial"/>
      <family val="2"/>
    </font>
    <font>
      <b/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85">
    <xf numFmtId="0" fontId="0" fillId="0" borderId="0" xfId="0"/>
    <xf numFmtId="0" fontId="6" fillId="0" borderId="0" xfId="0" applyFont="1"/>
    <xf numFmtId="0" fontId="6" fillId="0" borderId="0" xfId="0" applyFont="1" applyAlignment="1">
      <alignment wrapText="1"/>
    </xf>
    <xf numFmtId="0" fontId="4" fillId="0" borderId="0" xfId="0" applyFont="1"/>
    <xf numFmtId="0" fontId="7" fillId="0" borderId="1" xfId="0" applyFont="1" applyBorder="1"/>
    <xf numFmtId="0" fontId="8" fillId="0" borderId="1" xfId="0" applyFont="1" applyBorder="1"/>
    <xf numFmtId="164" fontId="7" fillId="0" borderId="1" xfId="0" applyNumberFormat="1" applyFont="1" applyBorder="1"/>
    <xf numFmtId="164" fontId="6" fillId="0" borderId="0" xfId="0" applyNumberFormat="1" applyFont="1"/>
    <xf numFmtId="164" fontId="6" fillId="0" borderId="0" xfId="0" applyNumberFormat="1" applyFont="1" applyAlignment="1">
      <alignment wrapText="1"/>
    </xf>
    <xf numFmtId="0" fontId="4" fillId="0" borderId="0" xfId="0" applyFont="1" applyAlignment="1">
      <alignment horizontal="right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4" fontId="7" fillId="2" borderId="1" xfId="1" applyNumberFormat="1" applyFont="1" applyFill="1" applyBorder="1" applyAlignment="1"/>
    <xf numFmtId="0" fontId="6" fillId="0" borderId="0" xfId="0" applyFont="1" applyAlignment="1">
      <alignment horizontal="center" wrapText="1"/>
    </xf>
    <xf numFmtId="164" fontId="6" fillId="0" borderId="0" xfId="0" applyNumberFormat="1" applyFont="1" applyAlignment="1">
      <alignment horizontal="center" wrapText="1"/>
    </xf>
    <xf numFmtId="164" fontId="6" fillId="0" borderId="0" xfId="0" applyNumberFormat="1" applyFont="1" applyAlignment="1">
      <alignment horizontal="right" wrapText="1"/>
    </xf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/>
    </xf>
    <xf numFmtId="164" fontId="7" fillId="0" borderId="1" xfId="0" applyNumberFormat="1" applyFont="1" applyBorder="1" applyAlignment="1">
      <alignment wrapText="1"/>
    </xf>
    <xf numFmtId="164" fontId="7" fillId="2" borderId="1" xfId="1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right"/>
    </xf>
    <xf numFmtId="0" fontId="6" fillId="2" borderId="1" xfId="0" applyFont="1" applyFill="1" applyBorder="1"/>
    <xf numFmtId="0" fontId="6" fillId="2" borderId="1" xfId="0" applyFont="1" applyFill="1" applyBorder="1" applyAlignment="1">
      <alignment wrapText="1"/>
    </xf>
    <xf numFmtId="0" fontId="8" fillId="0" borderId="1" xfId="0" applyFont="1" applyBorder="1" applyAlignment="1">
      <alignment wrapText="1"/>
    </xf>
    <xf numFmtId="164" fontId="6" fillId="2" borderId="1" xfId="1" applyNumberFormat="1" applyFont="1" applyFill="1" applyBorder="1" applyAlignment="1"/>
    <xf numFmtId="0" fontId="6" fillId="0" borderId="1" xfId="0" applyFont="1" applyBorder="1"/>
    <xf numFmtId="164" fontId="4" fillId="0" borderId="0" xfId="0" applyNumberFormat="1" applyFont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0" borderId="2" xfId="0" applyFont="1" applyBorder="1"/>
    <xf numFmtId="0" fontId="4" fillId="2" borderId="3" xfId="0" applyFont="1" applyFill="1" applyBorder="1"/>
    <xf numFmtId="0" fontId="4" fillId="0" borderId="4" xfId="0" applyFont="1" applyBorder="1"/>
    <xf numFmtId="0" fontId="4" fillId="2" borderId="5" xfId="0" applyFont="1" applyFill="1" applyBorder="1"/>
    <xf numFmtId="0" fontId="5" fillId="2" borderId="5" xfId="2" applyFont="1" applyFill="1" applyBorder="1" applyAlignment="1"/>
    <xf numFmtId="0" fontId="4" fillId="0" borderId="6" xfId="0" applyFont="1" applyBorder="1"/>
    <xf numFmtId="0" fontId="4" fillId="2" borderId="7" xfId="0" applyFont="1" applyFill="1" applyBorder="1"/>
    <xf numFmtId="0" fontId="4" fillId="0" borderId="2" xfId="0" applyFont="1" applyBorder="1" applyAlignment="1">
      <alignment wrapText="1"/>
    </xf>
    <xf numFmtId="0" fontId="4" fillId="0" borderId="8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7" fillId="0" borderId="4" xfId="0" applyFont="1" applyBorder="1"/>
    <xf numFmtId="164" fontId="7" fillId="0" borderId="5" xfId="0" applyNumberFormat="1" applyFont="1" applyBorder="1"/>
    <xf numFmtId="0" fontId="6" fillId="0" borderId="4" xfId="0" applyFont="1" applyBorder="1"/>
    <xf numFmtId="164" fontId="6" fillId="0" borderId="5" xfId="0" applyNumberFormat="1" applyFont="1" applyBorder="1"/>
    <xf numFmtId="0" fontId="6" fillId="0" borderId="6" xfId="0" applyFont="1" applyBorder="1"/>
    <xf numFmtId="0" fontId="6" fillId="0" borderId="9" xfId="0" applyFont="1" applyBorder="1"/>
    <xf numFmtId="164" fontId="7" fillId="0" borderId="9" xfId="0" applyNumberFormat="1" applyFont="1" applyBorder="1"/>
    <xf numFmtId="0" fontId="6" fillId="0" borderId="9" xfId="0" applyFont="1" applyBorder="1" applyAlignment="1">
      <alignment horizontal="center"/>
    </xf>
    <xf numFmtId="164" fontId="6" fillId="2" borderId="9" xfId="1" applyNumberFormat="1" applyFont="1" applyFill="1" applyBorder="1" applyAlignment="1"/>
    <xf numFmtId="164" fontId="6" fillId="0" borderId="7" xfId="0" applyNumberFormat="1" applyFont="1" applyBorder="1"/>
    <xf numFmtId="0" fontId="4" fillId="2" borderId="2" xfId="0" applyFont="1" applyFill="1" applyBorder="1"/>
    <xf numFmtId="0" fontId="4" fillId="2" borderId="4" xfId="0" applyFont="1" applyFill="1" applyBorder="1"/>
    <xf numFmtId="0" fontId="4" fillId="2" borderId="6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wrapText="1"/>
    </xf>
    <xf numFmtId="0" fontId="7" fillId="0" borderId="6" xfId="0" applyFont="1" applyBorder="1"/>
    <xf numFmtId="0" fontId="7" fillId="0" borderId="9" xfId="0" applyFont="1" applyBorder="1"/>
    <xf numFmtId="164" fontId="7" fillId="0" borderId="9" xfId="0" applyNumberFormat="1" applyFont="1" applyBorder="1" applyAlignment="1">
      <alignment wrapText="1"/>
    </xf>
    <xf numFmtId="164" fontId="7" fillId="2" borderId="9" xfId="1" applyNumberFormat="1" applyFont="1" applyFill="1" applyBorder="1" applyAlignment="1">
      <alignment horizontal="right"/>
    </xf>
    <xf numFmtId="164" fontId="7" fillId="0" borderId="9" xfId="0" applyNumberFormat="1" applyFont="1" applyBorder="1" applyAlignment="1">
      <alignment horizontal="right"/>
    </xf>
    <xf numFmtId="0" fontId="6" fillId="2" borderId="9" xfId="0" applyFont="1" applyFill="1" applyBorder="1"/>
    <xf numFmtId="0" fontId="6" fillId="2" borderId="9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13" xfId="0" applyFont="1" applyFill="1" applyBorder="1"/>
    <xf numFmtId="0" fontId="7" fillId="0" borderId="1" xfId="0" applyFont="1" applyBorder="1" applyAlignment="1">
      <alignment horizontal="center" wrapText="1"/>
    </xf>
    <xf numFmtId="0" fontId="9" fillId="0" borderId="10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12" xfId="0" applyFont="1" applyBorder="1" applyAlignment="1">
      <alignment horizontal="center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6" fillId="2" borderId="1" xfId="0" applyFont="1" applyFill="1" applyBorder="1"/>
    <xf numFmtId="0" fontId="6" fillId="2" borderId="5" xfId="0" applyFont="1" applyFill="1" applyBorder="1"/>
    <xf numFmtId="0" fontId="6" fillId="2" borderId="9" xfId="0" applyFont="1" applyFill="1" applyBorder="1"/>
    <xf numFmtId="0" fontId="6" fillId="2" borderId="7" xfId="0" applyFont="1" applyFill="1" applyBorder="1"/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6" fillId="2" borderId="8" xfId="0" applyFont="1" applyFill="1" applyBorder="1"/>
    <xf numFmtId="0" fontId="6" fillId="2" borderId="3" xfId="0" applyFont="1" applyFill="1" applyBorder="1"/>
    <xf numFmtId="0" fontId="8" fillId="0" borderId="1" xfId="0" applyFont="1" applyFill="1" applyBorder="1"/>
    <xf numFmtId="0" fontId="8" fillId="0" borderId="1" xfId="0" applyFont="1" applyFill="1" applyBorder="1" applyAlignment="1">
      <alignment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19"/>
  <sheetViews>
    <sheetView zoomScaleNormal="100" workbookViewId="0">
      <selection activeCell="B12" sqref="B12:C12"/>
    </sheetView>
  </sheetViews>
  <sheetFormatPr defaultColWidth="26.875" defaultRowHeight="15" x14ac:dyDescent="0.2"/>
  <cols>
    <col min="1" max="1" width="17.75" style="1" customWidth="1"/>
    <col min="2" max="2" width="24.5" style="1" customWidth="1"/>
    <col min="3" max="3" width="67.25" style="1" customWidth="1"/>
    <col min="4" max="4" width="10.375" style="1" customWidth="1"/>
    <col min="5" max="5" width="12.75" style="1" customWidth="1"/>
    <col min="6" max="6" width="14.375" style="1" customWidth="1"/>
    <col min="7" max="7" width="76.5" style="1" bestFit="1" customWidth="1"/>
    <col min="8" max="11" width="11.875" style="2" customWidth="1"/>
    <col min="12" max="13" width="11.5" style="2" customWidth="1"/>
    <col min="14" max="19" width="11.875" style="1" customWidth="1"/>
    <col min="20" max="16384" width="26.875" style="1"/>
  </cols>
  <sheetData>
    <row r="1" spans="1:19" ht="61.5" customHeight="1" thickBot="1" x14ac:dyDescent="0.3">
      <c r="A1" s="68" t="s">
        <v>32</v>
      </c>
      <c r="B1" s="69"/>
      <c r="C1" s="69"/>
      <c r="D1" s="69"/>
      <c r="E1" s="69"/>
      <c r="F1" s="70"/>
    </row>
    <row r="2" spans="1:19" ht="16.5" thickBot="1" x14ac:dyDescent="0.3">
      <c r="A2" s="71" t="s">
        <v>6</v>
      </c>
      <c r="B2" s="72"/>
      <c r="C2" s="72"/>
      <c r="D2" s="72"/>
      <c r="E2" s="72"/>
      <c r="F2" s="73"/>
    </row>
    <row r="3" spans="1:19" ht="15.75" thickBot="1" x14ac:dyDescent="0.25"/>
    <row r="4" spans="1:19" ht="21.75" customHeight="1" x14ac:dyDescent="0.25">
      <c r="B4" s="29" t="s">
        <v>1</v>
      </c>
      <c r="C4" s="30"/>
      <c r="D4" s="3"/>
      <c r="E4" s="3"/>
      <c r="F4" s="3"/>
    </row>
    <row r="5" spans="1:19" ht="21.75" customHeight="1" x14ac:dyDescent="0.25">
      <c r="B5" s="31" t="s">
        <v>2</v>
      </c>
      <c r="C5" s="32"/>
      <c r="D5" s="3"/>
      <c r="E5" s="3"/>
      <c r="F5" s="3"/>
    </row>
    <row r="6" spans="1:19" ht="21.75" customHeight="1" x14ac:dyDescent="0.25">
      <c r="B6" s="31" t="s">
        <v>3</v>
      </c>
      <c r="C6" s="32"/>
      <c r="D6" s="3"/>
      <c r="E6" s="3"/>
      <c r="F6" s="3"/>
    </row>
    <row r="7" spans="1:19" ht="21.75" customHeight="1" x14ac:dyDescent="0.25">
      <c r="B7" s="31" t="s">
        <v>4</v>
      </c>
      <c r="C7" s="33"/>
      <c r="D7" s="3"/>
      <c r="E7" s="3"/>
      <c r="F7" s="3"/>
    </row>
    <row r="8" spans="1:19" ht="21.75" customHeight="1" thickBot="1" x14ac:dyDescent="0.3">
      <c r="B8" s="34" t="s">
        <v>5</v>
      </c>
      <c r="C8" s="35"/>
      <c r="E8" s="3"/>
      <c r="F8" s="3"/>
    </row>
    <row r="9" spans="1:19" ht="15.75" thickBot="1" x14ac:dyDescent="0.25"/>
    <row r="10" spans="1:19" ht="56.25" customHeight="1" x14ac:dyDescent="0.25">
      <c r="A10" s="36" t="s">
        <v>24</v>
      </c>
      <c r="B10" s="37" t="s">
        <v>10</v>
      </c>
      <c r="C10" s="37" t="s">
        <v>11</v>
      </c>
      <c r="D10" s="37" t="s">
        <v>9</v>
      </c>
      <c r="E10" s="37" t="s">
        <v>12</v>
      </c>
      <c r="F10" s="38" t="s">
        <v>0</v>
      </c>
      <c r="G10" s="2"/>
      <c r="N10" s="2"/>
      <c r="O10" s="2"/>
      <c r="P10" s="2"/>
      <c r="Q10" s="2"/>
      <c r="R10" s="2"/>
      <c r="S10" s="2"/>
    </row>
    <row r="11" spans="1:19" ht="23.25" customHeight="1" x14ac:dyDescent="0.2">
      <c r="A11" s="39" t="s">
        <v>8</v>
      </c>
      <c r="B11" s="5" t="s">
        <v>25</v>
      </c>
      <c r="C11" s="5" t="s">
        <v>27</v>
      </c>
      <c r="D11" s="27">
        <v>6</v>
      </c>
      <c r="E11" s="12">
        <v>0</v>
      </c>
      <c r="F11" s="40">
        <f t="shared" ref="F11:F16" si="0">D11*E11</f>
        <v>0</v>
      </c>
      <c r="G11" s="2"/>
      <c r="N11" s="2"/>
      <c r="O11" s="2"/>
      <c r="P11" s="2"/>
      <c r="Q11" s="2"/>
      <c r="R11" s="2"/>
      <c r="S11" s="2"/>
    </row>
    <row r="12" spans="1:19" ht="23.25" customHeight="1" x14ac:dyDescent="0.2">
      <c r="A12" s="39" t="s">
        <v>8</v>
      </c>
      <c r="B12" s="83" t="s">
        <v>37</v>
      </c>
      <c r="C12" s="84" t="s">
        <v>38</v>
      </c>
      <c r="D12" s="27">
        <v>6</v>
      </c>
      <c r="E12" s="12">
        <v>0</v>
      </c>
      <c r="F12" s="40">
        <f t="shared" si="0"/>
        <v>0</v>
      </c>
      <c r="G12" s="2"/>
      <c r="N12" s="2"/>
      <c r="O12" s="2"/>
      <c r="P12" s="2"/>
      <c r="Q12" s="2"/>
      <c r="R12" s="2"/>
      <c r="S12" s="2"/>
    </row>
    <row r="13" spans="1:19" ht="23.25" customHeight="1" x14ac:dyDescent="0.2">
      <c r="A13" s="39" t="s">
        <v>8</v>
      </c>
      <c r="B13" s="5" t="s">
        <v>28</v>
      </c>
      <c r="C13" s="5" t="s">
        <v>33</v>
      </c>
      <c r="D13" s="27">
        <v>22</v>
      </c>
      <c r="E13" s="12">
        <v>0</v>
      </c>
      <c r="F13" s="40">
        <f t="shared" si="0"/>
        <v>0</v>
      </c>
      <c r="G13" s="2"/>
      <c r="N13" s="2"/>
      <c r="O13" s="2"/>
      <c r="P13" s="2"/>
      <c r="Q13" s="2"/>
      <c r="R13" s="2"/>
      <c r="S13" s="2"/>
    </row>
    <row r="14" spans="1:19" ht="23.25" customHeight="1" x14ac:dyDescent="0.2">
      <c r="A14" s="39" t="s">
        <v>8</v>
      </c>
      <c r="B14" s="5" t="s">
        <v>26</v>
      </c>
      <c r="C14" s="5" t="s">
        <v>34</v>
      </c>
      <c r="D14" s="27">
        <v>22</v>
      </c>
      <c r="E14" s="12">
        <v>0</v>
      </c>
      <c r="F14" s="40">
        <f t="shared" si="0"/>
        <v>0</v>
      </c>
      <c r="G14" s="2"/>
      <c r="N14" s="2"/>
      <c r="O14" s="2"/>
      <c r="P14" s="2"/>
      <c r="Q14" s="2"/>
      <c r="R14" s="2"/>
      <c r="S14" s="2"/>
    </row>
    <row r="15" spans="1:19" ht="23.25" customHeight="1" x14ac:dyDescent="0.2">
      <c r="A15" s="39" t="s">
        <v>8</v>
      </c>
      <c r="B15" s="5" t="s">
        <v>29</v>
      </c>
      <c r="C15" s="5" t="s">
        <v>35</v>
      </c>
      <c r="D15" s="27">
        <v>17</v>
      </c>
      <c r="E15" s="12">
        <v>0</v>
      </c>
      <c r="F15" s="40">
        <f t="shared" si="0"/>
        <v>0</v>
      </c>
      <c r="G15" s="2"/>
      <c r="N15" s="2"/>
      <c r="O15" s="2"/>
      <c r="P15" s="2"/>
      <c r="Q15" s="2"/>
      <c r="R15" s="2"/>
      <c r="S15" s="2"/>
    </row>
    <row r="16" spans="1:19" ht="23.25" customHeight="1" x14ac:dyDescent="0.2">
      <c r="A16" s="39" t="s">
        <v>8</v>
      </c>
      <c r="B16" s="5" t="s">
        <v>30</v>
      </c>
      <c r="C16" s="5" t="s">
        <v>36</v>
      </c>
      <c r="D16" s="27">
        <v>17</v>
      </c>
      <c r="E16" s="12">
        <v>0</v>
      </c>
      <c r="F16" s="40">
        <f t="shared" si="0"/>
        <v>0</v>
      </c>
      <c r="G16" s="2"/>
      <c r="N16" s="2"/>
      <c r="O16" s="2"/>
      <c r="P16" s="2"/>
      <c r="Q16" s="2"/>
      <c r="R16" s="2"/>
      <c r="S16" s="2"/>
    </row>
    <row r="17" spans="1:19" ht="23.25" customHeight="1" x14ac:dyDescent="0.2">
      <c r="A17" s="41"/>
      <c r="B17" s="25"/>
      <c r="C17" s="6" t="s">
        <v>21</v>
      </c>
      <c r="D17" s="28">
        <v>1</v>
      </c>
      <c r="E17" s="24">
        <v>0</v>
      </c>
      <c r="F17" s="42">
        <f t="shared" ref="F17:F18" si="1">D17*E17</f>
        <v>0</v>
      </c>
      <c r="G17" s="7"/>
      <c r="I17" s="8"/>
      <c r="K17" s="8"/>
      <c r="M17" s="8"/>
      <c r="N17" s="2"/>
      <c r="O17" s="7"/>
      <c r="P17" s="2"/>
      <c r="Q17" s="7"/>
      <c r="R17" s="2"/>
      <c r="S17" s="7"/>
    </row>
    <row r="18" spans="1:19" ht="23.25" customHeight="1" thickBot="1" x14ac:dyDescent="0.25">
      <c r="A18" s="43"/>
      <c r="B18" s="44"/>
      <c r="C18" s="45" t="s">
        <v>22</v>
      </c>
      <c r="D18" s="46">
        <v>1</v>
      </c>
      <c r="E18" s="47">
        <v>0</v>
      </c>
      <c r="F18" s="48">
        <f t="shared" si="1"/>
        <v>0</v>
      </c>
      <c r="G18" s="7"/>
      <c r="I18" s="7"/>
      <c r="K18" s="7"/>
      <c r="M18" s="7"/>
      <c r="O18" s="7"/>
      <c r="Q18" s="7"/>
      <c r="S18" s="7"/>
    </row>
    <row r="19" spans="1:19" ht="15.75" x14ac:dyDescent="0.25">
      <c r="E19" s="9" t="s">
        <v>23</v>
      </c>
      <c r="F19" s="26">
        <f>SUM(F11:F18)</f>
        <v>0</v>
      </c>
    </row>
  </sheetData>
  <mergeCells count="2">
    <mergeCell ref="A1:F1"/>
    <mergeCell ref="A2:F2"/>
  </mergeCells>
  <pageMargins left="0.7" right="0.7" top="0.75" bottom="0.75" header="0.3" footer="0.3"/>
  <pageSetup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77634-5F71-4BB2-BBF5-0CB5BDA8130B}">
  <sheetPr>
    <pageSetUpPr fitToPage="1"/>
  </sheetPr>
  <dimension ref="A1:S27"/>
  <sheetViews>
    <sheetView tabSelected="1" zoomScaleNormal="100" workbookViewId="0">
      <selection activeCell="C21" sqref="C21"/>
    </sheetView>
  </sheetViews>
  <sheetFormatPr defaultColWidth="26.875" defaultRowHeight="15" x14ac:dyDescent="0.2"/>
  <cols>
    <col min="1" max="1" width="16.875" style="1" customWidth="1"/>
    <col min="2" max="2" width="28.5" style="1" customWidth="1"/>
    <col min="3" max="3" width="64.75" style="1" customWidth="1"/>
    <col min="4" max="6" width="10.375" style="1" customWidth="1"/>
    <col min="7" max="7" width="14" style="1" customWidth="1"/>
    <col min="8" max="11" width="11.875" style="2" customWidth="1"/>
    <col min="12" max="13" width="11.5" style="2" customWidth="1"/>
    <col min="14" max="19" width="11.875" style="1" customWidth="1"/>
    <col min="20" max="16384" width="26.875" style="1"/>
  </cols>
  <sheetData>
    <row r="1" spans="1:19" ht="63" customHeight="1" thickBot="1" x14ac:dyDescent="0.25">
      <c r="A1" s="78" t="s">
        <v>31</v>
      </c>
      <c r="B1" s="79"/>
      <c r="C1" s="79"/>
      <c r="D1" s="79"/>
      <c r="E1" s="79"/>
      <c r="F1" s="79"/>
      <c r="G1" s="79"/>
      <c r="H1" s="79"/>
      <c r="I1" s="80"/>
    </row>
    <row r="2" spans="1:19" ht="18" customHeight="1" thickBot="1" x14ac:dyDescent="0.3">
      <c r="A2" s="71" t="s">
        <v>6</v>
      </c>
      <c r="B2" s="72"/>
      <c r="C2" s="72"/>
      <c r="D2" s="72"/>
      <c r="E2" s="72"/>
      <c r="F2" s="72"/>
      <c r="G2" s="72"/>
      <c r="H2" s="72"/>
      <c r="I2" s="73"/>
    </row>
    <row r="3" spans="1:19" ht="15.75" thickBot="1" x14ac:dyDescent="0.25"/>
    <row r="4" spans="1:19" ht="21" customHeight="1" x14ac:dyDescent="0.25">
      <c r="B4" s="49" t="s">
        <v>1</v>
      </c>
      <c r="C4" s="81"/>
      <c r="D4" s="81"/>
      <c r="E4" s="81"/>
      <c r="F4" s="82"/>
    </row>
    <row r="5" spans="1:19" ht="21" customHeight="1" x14ac:dyDescent="0.25">
      <c r="B5" s="50" t="s">
        <v>2</v>
      </c>
      <c r="C5" s="74"/>
      <c r="D5" s="74"/>
      <c r="E5" s="74"/>
      <c r="F5" s="75"/>
    </row>
    <row r="6" spans="1:19" ht="21" customHeight="1" x14ac:dyDescent="0.25">
      <c r="B6" s="50" t="s">
        <v>3</v>
      </c>
      <c r="C6" s="74"/>
      <c r="D6" s="74"/>
      <c r="E6" s="74"/>
      <c r="F6" s="75"/>
    </row>
    <row r="7" spans="1:19" ht="21" customHeight="1" x14ac:dyDescent="0.25">
      <c r="B7" s="50" t="s">
        <v>4</v>
      </c>
      <c r="C7" s="74"/>
      <c r="D7" s="74"/>
      <c r="E7" s="74"/>
      <c r="F7" s="75"/>
    </row>
    <row r="8" spans="1:19" ht="21" customHeight="1" thickBot="1" x14ac:dyDescent="0.3">
      <c r="B8" s="51" t="s">
        <v>5</v>
      </c>
      <c r="C8" s="76"/>
      <c r="D8" s="76"/>
      <c r="E8" s="76"/>
      <c r="F8" s="77"/>
    </row>
    <row r="9" spans="1:19" ht="15.75" thickBot="1" x14ac:dyDescent="0.25"/>
    <row r="10" spans="1:19" ht="56.25" customHeight="1" x14ac:dyDescent="0.2">
      <c r="A10" s="52" t="s">
        <v>7</v>
      </c>
      <c r="B10" s="53" t="s">
        <v>10</v>
      </c>
      <c r="C10" s="53" t="s">
        <v>11</v>
      </c>
      <c r="D10" s="53" t="s">
        <v>9</v>
      </c>
      <c r="E10" s="53" t="s">
        <v>12</v>
      </c>
      <c r="F10" s="53" t="s">
        <v>0</v>
      </c>
      <c r="G10" s="54" t="s">
        <v>20</v>
      </c>
      <c r="H10" s="54" t="s">
        <v>10</v>
      </c>
      <c r="I10" s="55" t="s">
        <v>11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spans="1:19" ht="15.75" x14ac:dyDescent="0.2">
      <c r="A11" s="39" t="s">
        <v>8</v>
      </c>
      <c r="B11" s="5" t="s">
        <v>25</v>
      </c>
      <c r="C11" s="23" t="s">
        <v>27</v>
      </c>
      <c r="D11" s="27">
        <v>6</v>
      </c>
      <c r="E11" s="12">
        <v>0</v>
      </c>
      <c r="F11" s="6">
        <f t="shared" ref="F11:F16" si="0">D11*E11</f>
        <v>0</v>
      </c>
      <c r="G11" s="10"/>
      <c r="H11" s="10"/>
      <c r="I11" s="56"/>
      <c r="J11" s="13"/>
      <c r="K11" s="14"/>
      <c r="L11" s="13"/>
      <c r="M11" s="15"/>
      <c r="N11" s="13"/>
      <c r="O11" s="16"/>
      <c r="P11" s="13"/>
      <c r="Q11" s="16"/>
      <c r="R11" s="13"/>
      <c r="S11" s="16"/>
    </row>
    <row r="12" spans="1:19" ht="15.75" x14ac:dyDescent="0.2">
      <c r="A12" s="39" t="s">
        <v>8</v>
      </c>
      <c r="B12" s="83" t="s">
        <v>37</v>
      </c>
      <c r="C12" s="84" t="s">
        <v>38</v>
      </c>
      <c r="D12" s="27">
        <v>6</v>
      </c>
      <c r="E12" s="12">
        <v>0</v>
      </c>
      <c r="F12" s="6">
        <f t="shared" si="0"/>
        <v>0</v>
      </c>
      <c r="G12" s="10"/>
      <c r="H12" s="10"/>
      <c r="I12" s="56"/>
      <c r="J12" s="13"/>
      <c r="K12" s="14"/>
      <c r="L12" s="13"/>
      <c r="M12" s="15"/>
      <c r="N12" s="13"/>
      <c r="O12" s="16"/>
      <c r="P12" s="13"/>
      <c r="Q12" s="16"/>
      <c r="R12" s="13"/>
      <c r="S12" s="16"/>
    </row>
    <row r="13" spans="1:19" ht="15.75" x14ac:dyDescent="0.2">
      <c r="A13" s="39" t="s">
        <v>8</v>
      </c>
      <c r="B13" s="5" t="s">
        <v>28</v>
      </c>
      <c r="C13" s="23" t="s">
        <v>33</v>
      </c>
      <c r="D13" s="27">
        <v>22</v>
      </c>
      <c r="E13" s="12">
        <v>0</v>
      </c>
      <c r="F13" s="6">
        <f t="shared" si="0"/>
        <v>0</v>
      </c>
      <c r="G13" s="10"/>
      <c r="H13" s="10"/>
      <c r="I13" s="56"/>
      <c r="J13" s="13"/>
      <c r="K13" s="14"/>
      <c r="L13" s="13"/>
      <c r="M13" s="15"/>
      <c r="N13" s="13"/>
      <c r="O13" s="16"/>
      <c r="P13" s="13"/>
      <c r="Q13" s="16"/>
      <c r="R13" s="17"/>
      <c r="S13" s="16"/>
    </row>
    <row r="14" spans="1:19" ht="15.75" x14ac:dyDescent="0.2">
      <c r="A14" s="39" t="s">
        <v>8</v>
      </c>
      <c r="B14" s="5" t="s">
        <v>26</v>
      </c>
      <c r="C14" s="23" t="s">
        <v>34</v>
      </c>
      <c r="D14" s="27">
        <v>22</v>
      </c>
      <c r="E14" s="12">
        <v>0</v>
      </c>
      <c r="F14" s="6">
        <f t="shared" si="0"/>
        <v>0</v>
      </c>
      <c r="G14" s="10"/>
      <c r="H14" s="10"/>
      <c r="I14" s="56"/>
      <c r="J14" s="13"/>
      <c r="K14" s="14"/>
      <c r="L14" s="13"/>
      <c r="M14" s="15"/>
      <c r="N14" s="13"/>
      <c r="O14" s="16"/>
      <c r="P14" s="13"/>
      <c r="Q14" s="16"/>
      <c r="R14" s="13"/>
      <c r="S14" s="16"/>
    </row>
    <row r="15" spans="1:19" ht="15.75" x14ac:dyDescent="0.2">
      <c r="A15" s="39" t="s">
        <v>8</v>
      </c>
      <c r="B15" s="5" t="s">
        <v>29</v>
      </c>
      <c r="C15" s="23" t="s">
        <v>35</v>
      </c>
      <c r="D15" s="67">
        <v>17</v>
      </c>
      <c r="E15" s="12">
        <v>0</v>
      </c>
      <c r="F15" s="6">
        <f t="shared" si="0"/>
        <v>0</v>
      </c>
      <c r="G15" s="10"/>
      <c r="H15" s="10"/>
      <c r="I15" s="56"/>
      <c r="J15" s="13"/>
      <c r="K15" s="14"/>
      <c r="L15" s="13"/>
      <c r="M15" s="15"/>
      <c r="N15" s="13"/>
      <c r="O15" s="16"/>
      <c r="P15" s="13"/>
      <c r="Q15" s="16"/>
      <c r="R15" s="13"/>
      <c r="S15" s="16"/>
    </row>
    <row r="16" spans="1:19" ht="15.75" x14ac:dyDescent="0.2">
      <c r="A16" s="39" t="s">
        <v>8</v>
      </c>
      <c r="B16" s="5" t="s">
        <v>30</v>
      </c>
      <c r="C16" s="23" t="s">
        <v>36</v>
      </c>
      <c r="D16" s="67">
        <v>17</v>
      </c>
      <c r="E16" s="12">
        <v>0</v>
      </c>
      <c r="F16" s="6">
        <f t="shared" si="0"/>
        <v>0</v>
      </c>
      <c r="G16" s="10"/>
      <c r="H16" s="10"/>
      <c r="I16" s="56"/>
      <c r="K16" s="7"/>
      <c r="M16" s="16"/>
      <c r="O16" s="16"/>
      <c r="Q16" s="16"/>
      <c r="S16" s="16"/>
    </row>
    <row r="17" spans="1:9" ht="25.5" customHeight="1" x14ac:dyDescent="0.2">
      <c r="A17" s="39"/>
      <c r="B17" s="4"/>
      <c r="C17" s="18" t="s">
        <v>21</v>
      </c>
      <c r="D17" s="28">
        <v>1</v>
      </c>
      <c r="E17" s="19">
        <v>0</v>
      </c>
      <c r="F17" s="20">
        <f t="shared" ref="F17:F18" si="1">D17*E17</f>
        <v>0</v>
      </c>
      <c r="G17" s="21"/>
      <c r="H17" s="22"/>
      <c r="I17" s="57"/>
    </row>
    <row r="18" spans="1:9" ht="25.5" customHeight="1" thickBot="1" x14ac:dyDescent="0.25">
      <c r="A18" s="58"/>
      <c r="B18" s="59"/>
      <c r="C18" s="60" t="s">
        <v>22</v>
      </c>
      <c r="D18" s="46">
        <v>1</v>
      </c>
      <c r="E18" s="61">
        <v>0</v>
      </c>
      <c r="F18" s="62">
        <f t="shared" si="1"/>
        <v>0</v>
      </c>
      <c r="G18" s="63"/>
      <c r="H18" s="64"/>
      <c r="I18" s="65"/>
    </row>
    <row r="19" spans="1:9" ht="25.5" customHeight="1" x14ac:dyDescent="0.25">
      <c r="E19" s="9" t="s">
        <v>13</v>
      </c>
      <c r="F19" s="7">
        <f>SUM(F11:F18)</f>
        <v>0</v>
      </c>
    </row>
    <row r="20" spans="1:9" ht="15.75" x14ac:dyDescent="0.25">
      <c r="A20" s="3" t="s">
        <v>14</v>
      </c>
    </row>
    <row r="22" spans="1:9" x14ac:dyDescent="0.2">
      <c r="A22" s="1" t="s">
        <v>15</v>
      </c>
    </row>
    <row r="24" spans="1:9" ht="20.25" customHeight="1" x14ac:dyDescent="0.2">
      <c r="A24" s="66"/>
      <c r="B24" s="66"/>
      <c r="D24" s="66"/>
      <c r="E24" s="66"/>
      <c r="F24" s="66"/>
    </row>
    <row r="25" spans="1:9" x14ac:dyDescent="0.2">
      <c r="A25" s="1" t="s">
        <v>16</v>
      </c>
      <c r="D25" s="1" t="s">
        <v>18</v>
      </c>
    </row>
    <row r="26" spans="1:9" ht="25.5" customHeight="1" x14ac:dyDescent="0.2">
      <c r="A26" s="66"/>
      <c r="B26" s="66"/>
      <c r="D26" s="66"/>
      <c r="E26" s="66"/>
      <c r="F26" s="66"/>
    </row>
    <row r="27" spans="1:9" x14ac:dyDescent="0.2">
      <c r="A27" s="1" t="s">
        <v>17</v>
      </c>
      <c r="D27" s="1" t="s">
        <v>19</v>
      </c>
    </row>
  </sheetData>
  <mergeCells count="7">
    <mergeCell ref="C7:F7"/>
    <mergeCell ref="C8:F8"/>
    <mergeCell ref="A1:I1"/>
    <mergeCell ref="A2:I2"/>
    <mergeCell ref="C4:F4"/>
    <mergeCell ref="C5:F5"/>
    <mergeCell ref="C6:F6"/>
  </mergeCell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B90735C00A5540B858B5C37AAF0491" ma:contentTypeVersion="12" ma:contentTypeDescription="Create a new document." ma:contentTypeScope="" ma:versionID="6aa9d54641a55ccd6ad0b2126c74dabe">
  <xsd:schema xmlns:xsd="http://www.w3.org/2001/XMLSchema" xmlns:xs="http://www.w3.org/2001/XMLSchema" xmlns:p="http://schemas.microsoft.com/office/2006/metadata/properties" xmlns:ns2="a6a996ac-26e1-4560-91c4-4bcb92c29893" xmlns:ns3="b66580a1-c32d-4557-a7b9-9c5137042836" targetNamespace="http://schemas.microsoft.com/office/2006/metadata/properties" ma:root="true" ma:fieldsID="8a59c10e7af0153a2d8602a68df74218" ns2:_="" ns3:_="">
    <xsd:import namespace="a6a996ac-26e1-4560-91c4-4bcb92c29893"/>
    <xsd:import namespace="b66580a1-c32d-4557-a7b9-9c51370428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6a996ac-26e1-4560-91c4-4bcb92c2989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37f8988-befb-4f02-9dd5-7ff6c3ee9b8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6580a1-c32d-4557-a7b9-9c513704283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cff899c-3045-433b-85cb-ad629164291f}" ma:internalName="TaxCatchAll" ma:showField="CatchAllData" ma:web="b66580a1-c32d-4557-a7b9-9c51370428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66580a1-c32d-4557-a7b9-9c5137042836" xsi:nil="true"/>
    <lcf76f155ced4ddcb4097134ff3c332f xmlns="a6a996ac-26e1-4560-91c4-4bcb92c2989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CAD3F7B-DD2D-4D3E-9724-AA2691604F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6a996ac-26e1-4560-91c4-4bcb92c29893"/>
    <ds:schemaRef ds:uri="b66580a1-c32d-4557-a7b9-9c51370428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24005F-9534-4333-BEC6-36ECC19503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C709905-D432-4793-A3F5-3124B0CD1BAA}">
  <ds:schemaRefs>
    <ds:schemaRef ds:uri="http://schemas.microsoft.com/office/2006/metadata/properties"/>
    <ds:schemaRef ds:uri="http://schemas.microsoft.com/office/infopath/2007/PartnerControls"/>
    <ds:schemaRef ds:uri="b66580a1-c32d-4557-a7b9-9c5137042836"/>
    <ds:schemaRef ds:uri="a6a996ac-26e1-4560-91c4-4bcb92c298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 1</vt:lpstr>
      <vt:lpstr>Tab 2</vt:lpstr>
      <vt:lpstr>'Tab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Debra</dc:creator>
  <cp:lastModifiedBy>Eric W. Thornton</cp:lastModifiedBy>
  <cp:lastPrinted>2024-12-02T17:57:04Z</cp:lastPrinted>
  <dcterms:created xsi:type="dcterms:W3CDTF">2020-01-22T23:15:26Z</dcterms:created>
  <dcterms:modified xsi:type="dcterms:W3CDTF">2024-12-10T14:13:40Z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0x010100CAB90735C00A5540B858B5C37AAF0491</vt:lpwstr>
  </property>
  <property fmtid="{D5CDD505-2E9C-101B-9397-08002B2CF9AE}" pid="3" name="MediaServiceImageTags">
    <vt:lpwstr/>
  </property>
</Properties>
</file>